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o-adshare\share\Share\OA\Coo\OFM\FSG\OFM_DCPA\COVID-19\Accelerated Payments\2020-5-2 weekly\State Provider Detail - PTAN Grouped\"/>
    </mc:Choice>
  </mc:AlternateContent>
  <bookViews>
    <workbookView xWindow="0" yWindow="0" windowWidth="20490" windowHeight="6720"/>
  </bookViews>
  <sheets>
    <sheet name="ND"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5" i="1" l="1"/>
</calcChain>
</file>

<file path=xl/sharedStrings.xml><?xml version="1.0" encoding="utf-8"?>
<sst xmlns="http://schemas.openxmlformats.org/spreadsheetml/2006/main" count="149" uniqueCount="113">
  <si>
    <t>AAPS STATE OF NORTH DAKOTA AS OF 05/02/2020</t>
  </si>
  <si>
    <t>PTAN</t>
  </si>
  <si>
    <t>Provider/ Supplier Name</t>
  </si>
  <si>
    <t>Payment</t>
  </si>
  <si>
    <t>350002</t>
  </si>
  <si>
    <t>ST ALEXIUS MEDICAL CENTER</t>
  </si>
  <si>
    <t>350019</t>
  </si>
  <si>
    <t>ALTRU HEALTH SYSTEM</t>
  </si>
  <si>
    <t>350070</t>
  </si>
  <si>
    <t>INNOVIS HEALTH LLC</t>
  </si>
  <si>
    <t>351336</t>
  </si>
  <si>
    <t>ST. JOSEPH'S HOSPITAL AND HEALT</t>
  </si>
  <si>
    <t>351334</t>
  </si>
  <si>
    <t>MERCY MEDICAL CENTER</t>
  </si>
  <si>
    <t>351324</t>
  </si>
  <si>
    <t>MERCY HOSPITAL OF VALLEY CITY</t>
  </si>
  <si>
    <t>351315</t>
  </si>
  <si>
    <t>OAKES COMMUNITY HOSPITAL</t>
  </si>
  <si>
    <t>351320</t>
  </si>
  <si>
    <t>CHRISTIAN UNITY HOSPITAL CORPOR</t>
  </si>
  <si>
    <t>351318</t>
  </si>
  <si>
    <t>CARRINGTON HEALTH CENTER</t>
  </si>
  <si>
    <t>351311</t>
  </si>
  <si>
    <t>LISBON AREA HEALTH SERVICES</t>
  </si>
  <si>
    <t>351333</t>
  </si>
  <si>
    <t>MERCY HOSPITAL OF DEVILS LAKE</t>
  </si>
  <si>
    <t>351307</t>
  </si>
  <si>
    <t>ST ANDREW'S HOSPITAL</t>
  </si>
  <si>
    <t>351323</t>
  </si>
  <si>
    <t>CAVALIER COUNTY MEMORIAL HOSPIT</t>
  </si>
  <si>
    <t>351302</t>
  </si>
  <si>
    <t>MCKENZIE COUNTY HEALTHCARE SYST</t>
  </si>
  <si>
    <t>35Z320</t>
  </si>
  <si>
    <t>35Z324</t>
  </si>
  <si>
    <t>352004</t>
  </si>
  <si>
    <t>VIBRA HOSPITAL OF FARGO LLC</t>
  </si>
  <si>
    <t>351316</t>
  </si>
  <si>
    <t>PRESENTATION MEDICAL CENTER</t>
  </si>
  <si>
    <t>35Z311</t>
  </si>
  <si>
    <t>351303</t>
  </si>
  <si>
    <t>GARRISON MEMORIAL HOSPITAL</t>
  </si>
  <si>
    <t>35Z307</t>
  </si>
  <si>
    <t>354004</t>
  </si>
  <si>
    <t>PSJ ACQUISITION LLC</t>
  </si>
  <si>
    <t>351300</t>
  </si>
  <si>
    <t>TIOGA MEDICAL CENTER</t>
  </si>
  <si>
    <t>35Z333</t>
  </si>
  <si>
    <t>35Z325</t>
  </si>
  <si>
    <t>ST. LUKE'S HOSPITAL</t>
  </si>
  <si>
    <t>351325</t>
  </si>
  <si>
    <t>35Z315</t>
  </si>
  <si>
    <t>351304</t>
  </si>
  <si>
    <t>355117</t>
  </si>
  <si>
    <t>352300</t>
  </si>
  <si>
    <t>355079</t>
  </si>
  <si>
    <t>SISTERS OF MARY OF THE PRESENTA</t>
  </si>
  <si>
    <t>353995</t>
  </si>
  <si>
    <t>355058</t>
  </si>
  <si>
    <t>BAPTIST HOME, INC</t>
  </si>
  <si>
    <t>352005</t>
  </si>
  <si>
    <t>VIBRA HOSPITAL OF CENTRAL DAKOT</t>
  </si>
  <si>
    <t>N721764</t>
  </si>
  <si>
    <t>FM ENDOSCOPY CENTER LLC</t>
  </si>
  <si>
    <t>35Z318</t>
  </si>
  <si>
    <t>351308</t>
  </si>
  <si>
    <t>NELSON COUNTY HEALTH SYSTEM</t>
  </si>
  <si>
    <t>355082</t>
  </si>
  <si>
    <t>N8614</t>
  </si>
  <si>
    <t>NORTH DAKOTA SURGERY CENTER</t>
  </si>
  <si>
    <t>N8619</t>
  </si>
  <si>
    <t>NORTHERN PLAINS SURGERY</t>
  </si>
  <si>
    <t>35Z300</t>
  </si>
  <si>
    <t>35Z303</t>
  </si>
  <si>
    <t>355047</t>
  </si>
  <si>
    <t>35Z302</t>
  </si>
  <si>
    <t>35S002</t>
  </si>
  <si>
    <t>35Z304</t>
  </si>
  <si>
    <t>353413</t>
  </si>
  <si>
    <t>N713714</t>
  </si>
  <si>
    <t>EYE PHYSICIANS GROUP LLC</t>
  </si>
  <si>
    <t>35Z316</t>
  </si>
  <si>
    <t>355108</t>
  </si>
  <si>
    <t>353986</t>
  </si>
  <si>
    <t>353438</t>
  </si>
  <si>
    <t>353412</t>
  </si>
  <si>
    <t>N1441</t>
  </si>
  <si>
    <t>RAYMOND                      LLARSEN</t>
  </si>
  <si>
    <t>353985</t>
  </si>
  <si>
    <t>353454</t>
  </si>
  <si>
    <t>N711497</t>
  </si>
  <si>
    <t>CATALYST MEDICAL CENTER PC</t>
  </si>
  <si>
    <t>358506</t>
  </si>
  <si>
    <t>N726063</t>
  </si>
  <si>
    <t>HEALING WITH HYPERBARICS</t>
  </si>
  <si>
    <t>N714852</t>
  </si>
  <si>
    <t>NORTHERN LIGHTS PHYSICAL</t>
  </si>
  <si>
    <t>N715754</t>
  </si>
  <si>
    <t>O AND SM SPEC OF FARGO LTD</t>
  </si>
  <si>
    <t>N7104</t>
  </si>
  <si>
    <t>LIFETIME EYECARE ASSOCIATES</t>
  </si>
  <si>
    <t>N70666</t>
  </si>
  <si>
    <t>DAKOTA FOOT AND ANKLE CLINIC</t>
  </si>
  <si>
    <t>353997</t>
  </si>
  <si>
    <t>353434</t>
  </si>
  <si>
    <t>N713057</t>
  </si>
  <si>
    <t>KATHY HENDRICKSON OD PC</t>
  </si>
  <si>
    <t>N713364</t>
  </si>
  <si>
    <t>355111</t>
  </si>
  <si>
    <t>355077</t>
  </si>
  <si>
    <t>355115</t>
  </si>
  <si>
    <t>353988</t>
  </si>
  <si>
    <t>353987</t>
  </si>
  <si>
    <r>
      <t>1)</t>
    </r>
    <r>
      <rPr>
        <sz val="7"/>
        <color theme="1"/>
        <rFont val="Times New Roman"/>
        <family val="1"/>
      </rPr>
      <t xml:space="preserve">      </t>
    </r>
    <r>
      <rPr>
        <sz val="11"/>
        <color theme="1"/>
        <rFont val="Calibri"/>
        <family val="2"/>
        <scheme val="minor"/>
      </rPr>
      <t>This data includes expenditures under the provider’s registered State for payment and not on the location where the provider provided the service.  These payments were issued using CMS’s Healthcare Integrated General Ledger Accounting System (HIGLAS). HIGLAS does not include an identifier for urban or rural status.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</si>
</sst>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
  </numFmts>
  <fonts count="3" x14ac:knownFonts="1">
    <font>
      <sz val="11"/>
      <color theme="1"/>
      <name val="Calibri"/>
      <family val="2"/>
      <scheme val="minor"/>
    </font>
    <font>
      <b/>
      <sz val="11"/>
      <color theme="1"/>
      <name val="Calibri"/>
      <family val="2"/>
      <scheme val="minor"/>
    </font>
    <font>
      <sz val="7"/>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1" fillId="0" borderId="0" xfId="0" applyFont="1"/>
    <xf numFmtId="164" fontId="0" fillId="0" borderId="0" xfId="0" applyNumberFormat="1"/>
    <xf numFmtId="0" fontId="0" fillId="0" borderId="0" xfId="0" applyAlignment="1">
      <alignment horizontal="left" vertical="center" wrapText="1"/>
    </xf>
  </cellXfs>
  <cellStyles count="1">
    <cellStyle name="Normal" xfId="0" builtinId="0"/>
  </cellStyles>
  <dxfs count="3">
    <dxf>
      <numFmt numFmtId="164" formatCode="&quot;$&quot;#,##0"/>
    </dxf>
    <dxf>
      <numFmt numFmtId="0" formatCode="General"/>
    </dxf>
    <dxf>
      <numFmt numFmtId="164" formatCode="&quot;$&quot;#,##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38" displayName="Table38" ref="A2:C75" totalsRowCount="1">
  <autoFilter ref="A2:C74"/>
  <sortState ref="A3:C74">
    <sortCondition descending="1" ref="C2:C74"/>
  </sortState>
  <tableColumns count="3">
    <tableColumn id="1" name="PTAN"/>
    <tableColumn id="2" name="Provider/ Supplier Name" dataDxfId="1"/>
    <tableColumn id="3" name="Payment" totalsRowFunction="sum" dataDxfId="2" totalsRow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9"/>
  <sheetViews>
    <sheetView tabSelected="1" workbookViewId="0">
      <selection activeCell="B1" sqref="A1:C1048576"/>
    </sheetView>
  </sheetViews>
  <sheetFormatPr defaultRowHeight="15" x14ac:dyDescent="0.25"/>
  <cols>
    <col min="2" max="2" width="47.28515625" customWidth="1"/>
    <col min="3" max="3" width="16.42578125" style="2" customWidth="1"/>
  </cols>
  <sheetData>
    <row r="1" spans="1:3" x14ac:dyDescent="0.25">
      <c r="A1" s="1" t="s">
        <v>0</v>
      </c>
    </row>
    <row r="2" spans="1:3" x14ac:dyDescent="0.25">
      <c r="A2" t="s">
        <v>1</v>
      </c>
      <c r="B2" t="s">
        <v>2</v>
      </c>
      <c r="C2" s="2" t="s">
        <v>3</v>
      </c>
    </row>
    <row r="3" spans="1:3" x14ac:dyDescent="0.25">
      <c r="A3" t="s">
        <v>6</v>
      </c>
      <c r="B3" t="s">
        <v>7</v>
      </c>
      <c r="C3" s="2">
        <v>59408662.07</v>
      </c>
    </row>
    <row r="4" spans="1:3" x14ac:dyDescent="0.25">
      <c r="A4" t="s">
        <v>8</v>
      </c>
      <c r="B4" t="s">
        <v>9</v>
      </c>
      <c r="C4" s="2">
        <v>35183592</v>
      </c>
    </row>
    <row r="5" spans="1:3" x14ac:dyDescent="0.25">
      <c r="A5" t="s">
        <v>4</v>
      </c>
      <c r="B5" t="s">
        <v>5</v>
      </c>
      <c r="C5" s="2">
        <v>33976310.799999997</v>
      </c>
    </row>
    <row r="6" spans="1:3" x14ac:dyDescent="0.25">
      <c r="A6" t="s">
        <v>10</v>
      </c>
      <c r="B6" t="s">
        <v>11</v>
      </c>
      <c r="C6" s="2">
        <v>7378781.0499999998</v>
      </c>
    </row>
    <row r="7" spans="1:3" x14ac:dyDescent="0.25">
      <c r="A7" t="s">
        <v>12</v>
      </c>
      <c r="B7" t="s">
        <v>13</v>
      </c>
      <c r="C7" s="2">
        <v>5909261.6299999999</v>
      </c>
    </row>
    <row r="8" spans="1:3" x14ac:dyDescent="0.25">
      <c r="A8" t="s">
        <v>14</v>
      </c>
      <c r="B8" t="s">
        <v>15</v>
      </c>
      <c r="C8" s="2">
        <v>2365062.56</v>
      </c>
    </row>
    <row r="9" spans="1:3" x14ac:dyDescent="0.25">
      <c r="A9" t="s">
        <v>16</v>
      </c>
      <c r="B9" t="s">
        <v>17</v>
      </c>
      <c r="C9" s="2">
        <v>2318251.7000000002</v>
      </c>
    </row>
    <row r="10" spans="1:3" x14ac:dyDescent="0.25">
      <c r="A10" t="s">
        <v>18</v>
      </c>
      <c r="B10" t="s">
        <v>19</v>
      </c>
      <c r="C10" s="2">
        <v>2194682.66</v>
      </c>
    </row>
    <row r="11" spans="1:3" x14ac:dyDescent="0.25">
      <c r="A11" t="s">
        <v>20</v>
      </c>
      <c r="B11" t="s">
        <v>21</v>
      </c>
      <c r="C11" s="2">
        <v>2063666.7</v>
      </c>
    </row>
    <row r="12" spans="1:3" x14ac:dyDescent="0.25">
      <c r="A12" t="s">
        <v>22</v>
      </c>
      <c r="B12" t="s">
        <v>23</v>
      </c>
      <c r="C12" s="2">
        <v>1692939.66</v>
      </c>
    </row>
    <row r="13" spans="1:3" x14ac:dyDescent="0.25">
      <c r="A13" t="s">
        <v>24</v>
      </c>
      <c r="B13" t="s">
        <v>25</v>
      </c>
      <c r="C13" s="2">
        <v>1689839.63</v>
      </c>
    </row>
    <row r="14" spans="1:3" x14ac:dyDescent="0.25">
      <c r="A14" t="s">
        <v>26</v>
      </c>
      <c r="B14" t="s">
        <v>27</v>
      </c>
      <c r="C14" s="2">
        <v>1532776.75</v>
      </c>
    </row>
    <row r="15" spans="1:3" x14ac:dyDescent="0.25">
      <c r="A15" t="s">
        <v>28</v>
      </c>
      <c r="B15" t="s">
        <v>29</v>
      </c>
      <c r="C15" s="2">
        <v>1500000</v>
      </c>
    </row>
    <row r="16" spans="1:3" x14ac:dyDescent="0.25">
      <c r="A16" t="s">
        <v>30</v>
      </c>
      <c r="B16" t="s">
        <v>31</v>
      </c>
      <c r="C16" s="2">
        <v>1407348.53</v>
      </c>
    </row>
    <row r="17" spans="1:3" x14ac:dyDescent="0.25">
      <c r="A17" t="s">
        <v>32</v>
      </c>
      <c r="B17" t="s">
        <v>19</v>
      </c>
      <c r="C17" s="2">
        <v>1233625.8400000001</v>
      </c>
    </row>
    <row r="18" spans="1:3" x14ac:dyDescent="0.25">
      <c r="A18" t="s">
        <v>33</v>
      </c>
      <c r="B18" t="s">
        <v>15</v>
      </c>
      <c r="C18" s="2">
        <v>1228731.3500000001</v>
      </c>
    </row>
    <row r="19" spans="1:3" x14ac:dyDescent="0.25">
      <c r="A19" t="s">
        <v>34</v>
      </c>
      <c r="B19" t="s">
        <v>35</v>
      </c>
      <c r="C19" s="2">
        <v>1083883</v>
      </c>
    </row>
    <row r="20" spans="1:3" x14ac:dyDescent="0.25">
      <c r="A20" t="s">
        <v>36</v>
      </c>
      <c r="B20" t="s">
        <v>37</v>
      </c>
      <c r="C20" s="2">
        <v>1077880.04</v>
      </c>
    </row>
    <row r="21" spans="1:3" x14ac:dyDescent="0.25">
      <c r="A21" t="s">
        <v>38</v>
      </c>
      <c r="B21" t="s">
        <v>23</v>
      </c>
      <c r="C21" s="2">
        <v>1059656.8500000001</v>
      </c>
    </row>
    <row r="22" spans="1:3" x14ac:dyDescent="0.25">
      <c r="A22" t="s">
        <v>39</v>
      </c>
      <c r="B22" t="s">
        <v>40</v>
      </c>
      <c r="C22" s="2">
        <v>1054417</v>
      </c>
    </row>
    <row r="23" spans="1:3" x14ac:dyDescent="0.25">
      <c r="A23" t="s">
        <v>41</v>
      </c>
      <c r="B23" t="s">
        <v>27</v>
      </c>
      <c r="C23" s="2">
        <v>990582.78</v>
      </c>
    </row>
    <row r="24" spans="1:3" x14ac:dyDescent="0.25">
      <c r="A24" t="s">
        <v>42</v>
      </c>
      <c r="B24" t="s">
        <v>43</v>
      </c>
      <c r="C24" s="2">
        <v>956745.63</v>
      </c>
    </row>
    <row r="25" spans="1:3" x14ac:dyDescent="0.25">
      <c r="A25" t="s">
        <v>44</v>
      </c>
      <c r="B25" t="s">
        <v>45</v>
      </c>
      <c r="C25" s="2">
        <v>941492.18</v>
      </c>
    </row>
    <row r="26" spans="1:3" x14ac:dyDescent="0.25">
      <c r="A26" t="s">
        <v>46</v>
      </c>
      <c r="B26" t="s">
        <v>25</v>
      </c>
      <c r="C26" s="2">
        <v>796936.61</v>
      </c>
    </row>
    <row r="27" spans="1:3" x14ac:dyDescent="0.25">
      <c r="A27" t="s">
        <v>47</v>
      </c>
      <c r="B27" t="s">
        <v>48</v>
      </c>
      <c r="C27" s="2">
        <v>786195.81</v>
      </c>
    </row>
    <row r="28" spans="1:3" x14ac:dyDescent="0.25">
      <c r="A28" t="s">
        <v>49</v>
      </c>
      <c r="B28" t="s">
        <v>48</v>
      </c>
      <c r="C28" s="2">
        <v>758563.09</v>
      </c>
    </row>
    <row r="29" spans="1:3" x14ac:dyDescent="0.25">
      <c r="A29" t="s">
        <v>50</v>
      </c>
      <c r="B29" t="s">
        <v>17</v>
      </c>
      <c r="C29" s="2">
        <v>752829.88</v>
      </c>
    </row>
    <row r="30" spans="1:3" x14ac:dyDescent="0.25">
      <c r="A30" t="s">
        <v>51</v>
      </c>
      <c r="B30" t="s">
        <v>5</v>
      </c>
      <c r="C30" s="2">
        <v>722266.7</v>
      </c>
    </row>
    <row r="31" spans="1:3" x14ac:dyDescent="0.25">
      <c r="A31" t="s">
        <v>52</v>
      </c>
      <c r="B31" t="s">
        <v>5</v>
      </c>
      <c r="C31" s="2">
        <v>661369.88</v>
      </c>
    </row>
    <row r="32" spans="1:3" x14ac:dyDescent="0.25">
      <c r="A32" t="s">
        <v>53</v>
      </c>
      <c r="B32" t="s">
        <v>5</v>
      </c>
      <c r="C32" s="2">
        <v>639914.31000000006</v>
      </c>
    </row>
    <row r="33" spans="1:3" x14ac:dyDescent="0.25">
      <c r="A33" t="s">
        <v>54</v>
      </c>
      <c r="B33" t="s">
        <v>55</v>
      </c>
      <c r="C33" s="2">
        <v>575500.37</v>
      </c>
    </row>
    <row r="34" spans="1:3" x14ac:dyDescent="0.25">
      <c r="A34" t="s">
        <v>56</v>
      </c>
      <c r="B34" t="s">
        <v>21</v>
      </c>
      <c r="C34" s="2">
        <v>523677.86</v>
      </c>
    </row>
    <row r="35" spans="1:3" x14ac:dyDescent="0.25">
      <c r="A35" t="s">
        <v>57</v>
      </c>
      <c r="B35" t="s">
        <v>58</v>
      </c>
      <c r="C35" s="2">
        <v>462591</v>
      </c>
    </row>
    <row r="36" spans="1:3" x14ac:dyDescent="0.25">
      <c r="A36" t="s">
        <v>59</v>
      </c>
      <c r="B36" t="s">
        <v>60</v>
      </c>
      <c r="C36" s="2">
        <v>403558</v>
      </c>
    </row>
    <row r="37" spans="1:3" x14ac:dyDescent="0.25">
      <c r="A37" t="s">
        <v>61</v>
      </c>
      <c r="B37" t="s">
        <v>62</v>
      </c>
      <c r="C37" s="2">
        <v>400000</v>
      </c>
    </row>
    <row r="38" spans="1:3" x14ac:dyDescent="0.25">
      <c r="A38" t="s">
        <v>63</v>
      </c>
      <c r="B38" t="s">
        <v>21</v>
      </c>
      <c r="C38" s="2">
        <v>392867.3</v>
      </c>
    </row>
    <row r="39" spans="1:3" x14ac:dyDescent="0.25">
      <c r="A39" t="s">
        <v>64</v>
      </c>
      <c r="B39" t="s">
        <v>65</v>
      </c>
      <c r="C39" s="2">
        <v>371515.74</v>
      </c>
    </row>
    <row r="40" spans="1:3" x14ac:dyDescent="0.25">
      <c r="A40" t="s">
        <v>66</v>
      </c>
      <c r="B40" t="s">
        <v>55</v>
      </c>
      <c r="C40" s="2">
        <v>343673.61</v>
      </c>
    </row>
    <row r="41" spans="1:3" x14ac:dyDescent="0.25">
      <c r="A41" t="s">
        <v>67</v>
      </c>
      <c r="B41" t="s">
        <v>68</v>
      </c>
      <c r="C41" s="2">
        <v>340427.51</v>
      </c>
    </row>
    <row r="42" spans="1:3" x14ac:dyDescent="0.25">
      <c r="A42" t="s">
        <v>69</v>
      </c>
      <c r="B42" t="s">
        <v>70</v>
      </c>
      <c r="C42" s="2">
        <v>318600</v>
      </c>
    </row>
    <row r="43" spans="1:3" x14ac:dyDescent="0.25">
      <c r="A43" t="s">
        <v>71</v>
      </c>
      <c r="B43" t="s">
        <v>45</v>
      </c>
      <c r="C43" s="2">
        <v>300168.12</v>
      </c>
    </row>
    <row r="44" spans="1:3" x14ac:dyDescent="0.25">
      <c r="A44" t="s">
        <v>72</v>
      </c>
      <c r="B44" t="s">
        <v>40</v>
      </c>
      <c r="C44" s="2">
        <v>257264.7</v>
      </c>
    </row>
    <row r="45" spans="1:3" x14ac:dyDescent="0.25">
      <c r="A45" t="s">
        <v>73</v>
      </c>
      <c r="B45" t="s">
        <v>55</v>
      </c>
      <c r="C45" s="2">
        <v>254690.04</v>
      </c>
    </row>
    <row r="46" spans="1:3" x14ac:dyDescent="0.25">
      <c r="A46" t="s">
        <v>74</v>
      </c>
      <c r="B46" t="s">
        <v>31</v>
      </c>
      <c r="C46" s="2">
        <v>241420.55</v>
      </c>
    </row>
    <row r="47" spans="1:3" x14ac:dyDescent="0.25">
      <c r="A47" t="s">
        <v>75</v>
      </c>
      <c r="B47" t="s">
        <v>5</v>
      </c>
      <c r="C47" s="2">
        <v>225711.45</v>
      </c>
    </row>
    <row r="48" spans="1:3" x14ac:dyDescent="0.25">
      <c r="A48" t="s">
        <v>76</v>
      </c>
      <c r="B48" t="s">
        <v>5</v>
      </c>
      <c r="C48" s="2">
        <v>222865.72</v>
      </c>
    </row>
    <row r="49" spans="1:3" x14ac:dyDescent="0.25">
      <c r="A49" t="s">
        <v>77</v>
      </c>
      <c r="B49" t="s">
        <v>48</v>
      </c>
      <c r="C49" s="2">
        <v>217614.5</v>
      </c>
    </row>
    <row r="50" spans="1:3" x14ac:dyDescent="0.25">
      <c r="A50" t="s">
        <v>78</v>
      </c>
      <c r="B50" t="s">
        <v>79</v>
      </c>
      <c r="C50" s="2">
        <v>173249.43</v>
      </c>
    </row>
    <row r="51" spans="1:3" x14ac:dyDescent="0.25">
      <c r="A51" t="s">
        <v>80</v>
      </c>
      <c r="B51" t="s">
        <v>37</v>
      </c>
      <c r="C51" s="2">
        <v>162706.46</v>
      </c>
    </row>
    <row r="52" spans="1:3" x14ac:dyDescent="0.25">
      <c r="A52" t="s">
        <v>81</v>
      </c>
      <c r="B52" t="s">
        <v>55</v>
      </c>
      <c r="C52" s="2">
        <v>105371.92</v>
      </c>
    </row>
    <row r="53" spans="1:3" x14ac:dyDescent="0.25">
      <c r="A53" t="s">
        <v>82</v>
      </c>
      <c r="B53" t="s">
        <v>45</v>
      </c>
      <c r="C53" s="2">
        <v>97743.31</v>
      </c>
    </row>
    <row r="54" spans="1:3" x14ac:dyDescent="0.25">
      <c r="A54" t="s">
        <v>83</v>
      </c>
      <c r="B54" t="s">
        <v>31</v>
      </c>
      <c r="C54" s="2">
        <v>88114.76</v>
      </c>
    </row>
    <row r="55" spans="1:3" x14ac:dyDescent="0.25">
      <c r="A55" t="s">
        <v>84</v>
      </c>
      <c r="B55" t="s">
        <v>40</v>
      </c>
      <c r="C55" s="2">
        <v>61880.36</v>
      </c>
    </row>
    <row r="56" spans="1:3" x14ac:dyDescent="0.25">
      <c r="A56" t="s">
        <v>85</v>
      </c>
      <c r="B56" t="s">
        <v>86</v>
      </c>
      <c r="C56" s="2">
        <v>61768.24</v>
      </c>
    </row>
    <row r="57" spans="1:3" x14ac:dyDescent="0.25">
      <c r="A57" t="s">
        <v>87</v>
      </c>
      <c r="B57" t="s">
        <v>11</v>
      </c>
      <c r="C57" s="2">
        <v>52153.95</v>
      </c>
    </row>
    <row r="58" spans="1:3" x14ac:dyDescent="0.25">
      <c r="A58" t="s">
        <v>88</v>
      </c>
      <c r="B58" t="s">
        <v>17</v>
      </c>
      <c r="C58" s="2">
        <v>51208.480000000003</v>
      </c>
    </row>
    <row r="59" spans="1:3" x14ac:dyDescent="0.25">
      <c r="A59" t="s">
        <v>89</v>
      </c>
      <c r="B59" t="s">
        <v>90</v>
      </c>
      <c r="C59" s="2">
        <v>46744.71</v>
      </c>
    </row>
    <row r="60" spans="1:3" x14ac:dyDescent="0.25">
      <c r="A60" t="s">
        <v>91</v>
      </c>
      <c r="B60" t="s">
        <v>37</v>
      </c>
      <c r="C60" s="2">
        <v>43198.53</v>
      </c>
    </row>
    <row r="61" spans="1:3" x14ac:dyDescent="0.25">
      <c r="A61" t="s">
        <v>92</v>
      </c>
      <c r="B61" t="s">
        <v>93</v>
      </c>
      <c r="C61" s="2">
        <v>42654.97</v>
      </c>
    </row>
    <row r="62" spans="1:3" x14ac:dyDescent="0.25">
      <c r="A62" t="s">
        <v>94</v>
      </c>
      <c r="B62" t="s">
        <v>95</v>
      </c>
      <c r="C62" s="2">
        <v>36615.379999999997</v>
      </c>
    </row>
    <row r="63" spans="1:3" x14ac:dyDescent="0.25">
      <c r="A63" t="s">
        <v>96</v>
      </c>
      <c r="B63" t="s">
        <v>97</v>
      </c>
      <c r="C63" s="2">
        <v>36520</v>
      </c>
    </row>
    <row r="64" spans="1:3" x14ac:dyDescent="0.25">
      <c r="A64" t="s">
        <v>98</v>
      </c>
      <c r="B64" t="s">
        <v>99</v>
      </c>
      <c r="C64" s="2">
        <v>32110.42</v>
      </c>
    </row>
    <row r="65" spans="1:3" x14ac:dyDescent="0.25">
      <c r="A65" t="s">
        <v>100</v>
      </c>
      <c r="B65" t="s">
        <v>101</v>
      </c>
      <c r="C65" s="2">
        <v>30000</v>
      </c>
    </row>
    <row r="66" spans="1:3" x14ac:dyDescent="0.25">
      <c r="A66" t="s">
        <v>107</v>
      </c>
      <c r="B66" t="s">
        <v>48</v>
      </c>
      <c r="C66" s="2">
        <v>28482.43</v>
      </c>
    </row>
    <row r="67" spans="1:3" x14ac:dyDescent="0.25">
      <c r="A67" t="s">
        <v>102</v>
      </c>
      <c r="B67" t="s">
        <v>21</v>
      </c>
      <c r="C67" s="2">
        <v>25671.58</v>
      </c>
    </row>
    <row r="68" spans="1:3" x14ac:dyDescent="0.25">
      <c r="A68" t="s">
        <v>103</v>
      </c>
      <c r="B68" t="s">
        <v>5</v>
      </c>
      <c r="C68" s="2">
        <v>24765.34</v>
      </c>
    </row>
    <row r="69" spans="1:3" x14ac:dyDescent="0.25">
      <c r="A69" t="s">
        <v>104</v>
      </c>
      <c r="B69" t="s">
        <v>105</v>
      </c>
      <c r="C69" s="2">
        <v>20000</v>
      </c>
    </row>
    <row r="70" spans="1:3" x14ac:dyDescent="0.25">
      <c r="A70" t="s">
        <v>106</v>
      </c>
      <c r="B70" t="s">
        <v>9</v>
      </c>
      <c r="C70" s="2">
        <v>17475</v>
      </c>
    </row>
    <row r="71" spans="1:3" x14ac:dyDescent="0.25">
      <c r="A71" t="s">
        <v>108</v>
      </c>
      <c r="B71" t="s">
        <v>55</v>
      </c>
      <c r="C71" s="2">
        <v>10451.82</v>
      </c>
    </row>
    <row r="72" spans="1:3" x14ac:dyDescent="0.25">
      <c r="A72" t="s">
        <v>109</v>
      </c>
      <c r="B72" t="s">
        <v>40</v>
      </c>
      <c r="C72" s="2">
        <v>7384.15</v>
      </c>
    </row>
    <row r="73" spans="1:3" x14ac:dyDescent="0.25">
      <c r="A73" t="s">
        <v>110</v>
      </c>
      <c r="B73" t="s">
        <v>45</v>
      </c>
      <c r="C73" s="2">
        <v>3022.26</v>
      </c>
    </row>
    <row r="74" spans="1:3" x14ac:dyDescent="0.25">
      <c r="A74" t="s">
        <v>111</v>
      </c>
      <c r="B74" t="s">
        <v>45</v>
      </c>
      <c r="C74" s="2">
        <v>2141.12</v>
      </c>
    </row>
    <row r="75" spans="1:3" x14ac:dyDescent="0.25">
      <c r="C75" s="2">
        <f>SUBTOTAL(109,Table38[Payment])</f>
        <v>180479847.77999997</v>
      </c>
    </row>
    <row r="77" spans="1:3" x14ac:dyDescent="0.25">
      <c r="A77" s="3" t="s">
        <v>112</v>
      </c>
      <c r="B77" s="3"/>
      <c r="C77" s="3"/>
    </row>
    <row r="78" spans="1:3" x14ac:dyDescent="0.25">
      <c r="A78" s="3"/>
      <c r="B78" s="3"/>
      <c r="C78" s="3"/>
    </row>
    <row r="79" spans="1:3" ht="42.75" customHeight="1" x14ac:dyDescent="0.25">
      <c r="A79" s="3"/>
      <c r="B79" s="3"/>
      <c r="C79" s="3"/>
    </row>
  </sheetData>
  <mergeCells count="1">
    <mergeCell ref="A77:C79"/>
  </mergeCell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ND</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 CANNON</dc:creator>
  <cp:lastModifiedBy>LAUREN CANNON</cp:lastModifiedBy>
  <dcterms:created xsi:type="dcterms:W3CDTF">2020-05-06T16:47:28Z</dcterms:created>
  <dcterms:modified xsi:type="dcterms:W3CDTF">2020-05-07T15:22:58Z</dcterms:modified>
</cp:coreProperties>
</file>